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signbysimon/Documents/St Johns/February 2023/"/>
    </mc:Choice>
  </mc:AlternateContent>
  <xr:revisionPtr revIDLastSave="0" documentId="8_{4E54E550-CA2B-CC4F-9D23-3CD247E00639}" xr6:coauthVersionLast="47" xr6:coauthVersionMax="47" xr10:uidLastSave="{00000000-0000-0000-0000-000000000000}"/>
  <bookViews>
    <workbookView xWindow="0" yWindow="500" windowWidth="28800" windowHeight="16460" xr2:uid="{C2D074A7-BD63-F24B-A87F-EFFA9ACC75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" i="1" l="1"/>
  <c r="K58" i="1"/>
  <c r="K59" i="1"/>
  <c r="K61" i="1"/>
  <c r="K60" i="1"/>
  <c r="K49" i="1"/>
  <c r="K54" i="1"/>
  <c r="K26" i="1"/>
  <c r="K21" i="1"/>
  <c r="K17" i="1"/>
  <c r="K9" i="1"/>
  <c r="K56" i="1"/>
  <c r="K55" i="1"/>
  <c r="K53" i="1"/>
  <c r="K52" i="1"/>
  <c r="K51" i="1"/>
  <c r="K50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5" i="1"/>
  <c r="K24" i="1"/>
  <c r="K23" i="1"/>
  <c r="K22" i="1"/>
  <c r="K20" i="1"/>
  <c r="K19" i="1"/>
  <c r="K18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<sst xmlns="http://schemas.openxmlformats.org/spreadsheetml/2006/main" count="66" uniqueCount="63">
  <si>
    <t>PLC FEE Proposals 2023-24</t>
  </si>
  <si>
    <t>Course Title (as per prospectus)</t>
  </si>
  <si>
    <t>Students Services</t>
  </si>
  <si>
    <t>Materials</t>
  </si>
  <si>
    <t>Uniforms</t>
  </si>
  <si>
    <t>Other fees (Cost)</t>
  </si>
  <si>
    <t>Other fees (Description)</t>
  </si>
  <si>
    <t>QQI certification Cost (from Dropdown)</t>
  </si>
  <si>
    <t>Other certification (Cost)</t>
  </si>
  <si>
    <t>Other certification (Description)</t>
  </si>
  <si>
    <t>Total</t>
  </si>
  <si>
    <t>Animal Care - Canine Husbandry (Animal Care)</t>
  </si>
  <si>
    <t>Animal Care - Companion &amp; Captive Animal (Animal Care)</t>
  </si>
  <si>
    <t>Animal Science &amp; Management (Animal Science)</t>
  </si>
  <si>
    <t>Applied Computer Training (Business Studies)</t>
  </si>
  <si>
    <t>Architectural 3D Modeling (BIM/Revit) (Computer Aided Design)</t>
  </si>
  <si>
    <t>Art, Craft &amp; Design (Art)</t>
  </si>
  <si>
    <t>Barbering &amp; Salon Management (Business)</t>
  </si>
  <si>
    <t>Cartoon Animation (Art)</t>
  </si>
  <si>
    <t>Cartoon Animation (Cartoon Animation)</t>
  </si>
  <si>
    <t>Cloud Computing (Computer Systems &amp; Networks)</t>
  </si>
  <si>
    <t>Computer Game Design &amp; Development (Digital Media Production)</t>
  </si>
  <si>
    <t>Computer Game Design &amp; Development (Multimedia Production)</t>
  </si>
  <si>
    <t>Creative Digital Media (Digital Media Production)</t>
  </si>
  <si>
    <t>Creative Digital Media (Multimedia Production)</t>
  </si>
  <si>
    <t>Engineering Technology (Engineering Technology)</t>
  </si>
  <si>
    <t>Fashion Design (Fashion Design)</t>
  </si>
  <si>
    <t>Film, TV  &amp; Video Production (Film &amp; TV Production)</t>
  </si>
  <si>
    <t>Film, TV  &amp; Video Production (TV &amp; Film Production)</t>
  </si>
  <si>
    <t>Fine Art - Painting &amp; Sculpture (Art)</t>
  </si>
  <si>
    <t>Furniture Making &amp; Restoration Skills (Furniture Design and Making)</t>
  </si>
  <si>
    <t>Graphic Design &amp; Illustration (Graphic Design)</t>
  </si>
  <si>
    <t>Hairdressing &amp; Barbering (Hairdressing)</t>
  </si>
  <si>
    <t>Illustration (Illustration)</t>
  </si>
  <si>
    <t>Interior Architecture &amp; Design (Interior Design)</t>
  </si>
  <si>
    <t>Interior Design Higher National Diploma</t>
  </si>
  <si>
    <t>Jewellery Making &amp; Art Metalcraft (Art Metalwork)</t>
  </si>
  <si>
    <t>Jewellery Making &amp; Art Metalcraft (Creative Craft)</t>
  </si>
  <si>
    <t>Motor Maintenance &amp; Light Engineering (Motor Technology)</t>
  </si>
  <si>
    <t>Motorcycle &amp; Small Engine Maintenance (Motor Technology)</t>
  </si>
  <si>
    <t>Musical Instrument Making &amp; Repair (Art)</t>
  </si>
  <si>
    <t>Musical Instrument Making &amp; Repair (Creative Craft)</t>
  </si>
  <si>
    <t>Networks &amp; Cyber Security (Computer Systems and Networks)</t>
  </si>
  <si>
    <t>Pharmacy Assistant (Community and Health Services)</t>
  </si>
  <si>
    <t>Photographic Studies (Photography)</t>
  </si>
  <si>
    <t>Science &amp; Laboratory Techniques (Laboratory Techniques)</t>
  </si>
  <si>
    <t>Science with Environmental Studies (Laboratory Techniques)</t>
  </si>
  <si>
    <t>Software Development (Software Development)</t>
  </si>
  <si>
    <t>Soundtracks &amp; Sound Design (Sound Production)</t>
  </si>
  <si>
    <t>Veterinary Nursing (Animal Care)</t>
  </si>
  <si>
    <t>Veterinary Nursing (Animal Science)</t>
  </si>
  <si>
    <t>Cloud Computing (Software Development)</t>
  </si>
  <si>
    <t>Creative Entrepreneurship (Design)</t>
  </si>
  <si>
    <t>Sustainable Technology (Computer Aided Design)</t>
  </si>
  <si>
    <t>Animal Care (Animal Care)</t>
  </si>
  <si>
    <t>Canine Grooming (Animal Care)</t>
  </si>
  <si>
    <t>Pre App - Construction Technology (Construction Technology)</t>
  </si>
  <si>
    <t xml:space="preserve">Pre App - Engineering </t>
  </si>
  <si>
    <t xml:space="preserve">Pre App - ICT Networking </t>
  </si>
  <si>
    <t>Pre App - Hairdressing (Hairdressing)</t>
  </si>
  <si>
    <t>Pre App - Motor Technology L5</t>
  </si>
  <si>
    <t>¢›</t>
  </si>
  <si>
    <t>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</si>
</sst>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&quot;€&quot;#,##0.00"/>
    <numFmt numFmtId="166" formatCode="&quot;£&quot;#,##0.0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name val="Courier"/>
      <family val="3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1" applyFill="0"/>
    <xf numFmtId="0" fontId="3" fillId="0" borderId="0" applyFill="0" applyBorder="0"/>
  </cellStyleXfs>
  <cellXfs count="23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0" fillId="0" borderId="0" xfId="0" applyNumberFormat="1"/>
    <xf numFmtId="0" fontId="2" fillId="5" borderId="1" xfId="0" applyFont="1" applyFill="1" applyBorder="1"/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wrapText="1"/>
      <protection locked="0"/>
    </xf>
    <xf numFmtId="164" fontId="6" fillId="0" borderId="1" xfId="0" applyNumberFormat="1" applyFont="1" applyBorder="1"/>
    <xf numFmtId="165" fontId="6" fillId="0" borderId="1" xfId="0" applyNumberFormat="1" applyFont="1" applyBorder="1"/>
    <xf numFmtId="166" fontId="6" fillId="0" borderId="1" xfId="0" applyNumberFormat="1" applyFont="1" applyBorder="1"/>
    <xf numFmtId="0" fontId="6" fillId="0" borderId="1" xfId="0" applyFont="1" applyBorder="1"/>
    <xf numFmtId="0" fontId="5" fillId="3" borderId="1" xfId="1" applyFont="1" applyFill="1" applyAlignment="1" applyProtection="1">
      <alignment horizontal="left"/>
      <protection locked="0"/>
    </xf>
    <xf numFmtId="0" fontId="5" fillId="4" borderId="1" xfId="1" applyFont="1" applyFill="1" applyAlignment="1" applyProtection="1">
      <alignment horizontal="left"/>
      <protection locked="0"/>
    </xf>
    <xf numFmtId="0" fontId="5" fillId="0" borderId="1" xfId="1" applyFont="1" applyFill="1" applyAlignment="1" applyProtection="1">
      <alignment horizontal="left"/>
      <protection locked="0"/>
    </xf>
    <xf numFmtId="0" fontId="5" fillId="0" borderId="1" xfId="2" applyFont="1" applyBorder="1" applyProtection="1">
      <protection locked="0"/>
    </xf>
    <xf numFmtId="0" fontId="7" fillId="0" borderId="1" xfId="0" applyFont="1" applyBorder="1"/>
    <xf numFmtId="165" fontId="7" fillId="0" borderId="1" xfId="0" applyNumberFormat="1" applyFont="1" applyBorder="1"/>
    <xf numFmtId="164" fontId="7" fillId="0" borderId="1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165" fontId="0" fillId="6" borderId="0" xfId="0" applyNumberFormat="1" applyFill="1"/>
  </cellXfs>
  <cellStyles count="3">
    <cellStyle name="Normal" xfId="0" builtinId="0"/>
    <cellStyle name="Normal 2" xfId="2" xr:uid="{CB07A395-884E-9543-9FF5-37BF08F0397C}"/>
    <cellStyle name="Normal_2006-2007 Courses." xfId="1" xr:uid="{F07B1F47-29FD-D743-B6FD-C4CFBFD0D4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0</xdr:rowOff>
    </xdr:from>
    <xdr:to>
      <xdr:col>10</xdr:col>
      <xdr:colOff>792555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6E6C97-7140-4EA6-1481-99C9BA380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10241355" cy="1337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96B9-303C-8844-96D3-628A36A1F98A}">
  <dimension ref="A1:O160"/>
  <sheetViews>
    <sheetView tabSelected="1" zoomScale="75" workbookViewId="0">
      <selection activeCell="Q16" sqref="Q16"/>
    </sheetView>
  </sheetViews>
  <sheetFormatPr baseColWidth="10" defaultRowHeight="16" x14ac:dyDescent="0.2"/>
  <cols>
    <col min="2" max="2" width="49.83203125" customWidth="1"/>
    <col min="5" max="5" width="9" customWidth="1"/>
    <col min="6" max="6" width="9.5" style="3" customWidth="1"/>
    <col min="7" max="7" width="11.33203125" customWidth="1"/>
    <col min="8" max="8" width="11.33203125" style="3" customWidth="1"/>
    <col min="9" max="9" width="10" style="3" customWidth="1"/>
    <col min="10" max="10" width="0.1640625" customWidth="1"/>
    <col min="11" max="11" width="10.83203125" customWidth="1"/>
  </cols>
  <sheetData>
    <row r="1" spans="1:12" x14ac:dyDescent="0.2">
      <c r="A1" s="21"/>
      <c r="L1" s="21"/>
    </row>
    <row r="2" spans="1:12" x14ac:dyDescent="0.2">
      <c r="C2" s="1"/>
      <c r="D2" s="1"/>
      <c r="E2" s="1"/>
      <c r="F2" s="2"/>
      <c r="G2" s="1"/>
      <c r="H2" s="2"/>
      <c r="I2" s="2"/>
      <c r="J2" s="1"/>
      <c r="K2" s="1"/>
      <c r="L2" s="21"/>
    </row>
    <row r="3" spans="1:12" x14ac:dyDescent="0.2">
      <c r="A3" s="21"/>
      <c r="C3" s="1"/>
      <c r="D3" s="1"/>
      <c r="E3" s="1"/>
      <c r="F3" s="2"/>
      <c r="G3" s="1"/>
      <c r="H3" s="2"/>
      <c r="I3" s="2"/>
      <c r="J3" s="1"/>
      <c r="K3" s="1"/>
      <c r="L3" s="21"/>
    </row>
    <row r="4" spans="1:12" x14ac:dyDescent="0.2">
      <c r="A4" s="21"/>
      <c r="C4" s="1"/>
      <c r="D4" s="1"/>
      <c r="E4" s="1"/>
      <c r="F4" s="2"/>
      <c r="G4" s="1"/>
      <c r="H4" s="2"/>
      <c r="I4" s="2"/>
      <c r="J4" s="1"/>
      <c r="K4" s="1"/>
      <c r="L4" s="21"/>
    </row>
    <row r="5" spans="1:12" x14ac:dyDescent="0.2">
      <c r="A5" s="21"/>
      <c r="C5" s="1"/>
      <c r="D5" s="1"/>
      <c r="E5" s="1"/>
      <c r="F5" s="2"/>
      <c r="G5" s="1"/>
      <c r="H5" s="2"/>
      <c r="I5" s="2"/>
      <c r="J5" s="1"/>
      <c r="K5" s="1"/>
      <c r="L5" s="21"/>
    </row>
    <row r="6" spans="1:12" ht="25" customHeight="1" x14ac:dyDescent="0.2">
      <c r="A6" s="21"/>
      <c r="B6" s="1"/>
      <c r="C6" s="1"/>
      <c r="D6" s="1"/>
      <c r="E6" s="1"/>
      <c r="F6" s="2"/>
      <c r="G6" s="1"/>
      <c r="H6" s="2"/>
      <c r="I6" s="2"/>
      <c r="J6" s="1"/>
      <c r="K6" s="1"/>
      <c r="L6" s="21"/>
    </row>
    <row r="7" spans="1:12" x14ac:dyDescent="0.2">
      <c r="A7" s="21"/>
      <c r="B7" s="4" t="s">
        <v>0</v>
      </c>
      <c r="C7" s="5"/>
      <c r="D7" s="5"/>
      <c r="E7" s="5"/>
      <c r="F7" s="6"/>
      <c r="G7" s="5"/>
      <c r="H7" s="6"/>
      <c r="I7" s="6"/>
      <c r="J7" s="5"/>
      <c r="K7" s="5"/>
      <c r="L7" s="21"/>
    </row>
    <row r="8" spans="1:12" ht="64" customHeight="1" x14ac:dyDescent="0.2">
      <c r="A8" s="21"/>
      <c r="B8" s="19" t="s">
        <v>1</v>
      </c>
      <c r="C8" s="19" t="s">
        <v>2</v>
      </c>
      <c r="D8" s="19" t="s">
        <v>3</v>
      </c>
      <c r="E8" s="19" t="s">
        <v>4</v>
      </c>
      <c r="F8" s="20" t="s">
        <v>5</v>
      </c>
      <c r="G8" s="19" t="s">
        <v>6</v>
      </c>
      <c r="H8" s="20" t="s">
        <v>7</v>
      </c>
      <c r="I8" s="20" t="s">
        <v>8</v>
      </c>
      <c r="J8" s="19" t="s">
        <v>9</v>
      </c>
      <c r="K8" s="19" t="s">
        <v>10</v>
      </c>
      <c r="L8" s="21"/>
    </row>
    <row r="9" spans="1:12" x14ac:dyDescent="0.2">
      <c r="A9" s="21"/>
      <c r="B9" s="7" t="s">
        <v>54</v>
      </c>
      <c r="C9" s="8">
        <v>250</v>
      </c>
      <c r="D9" s="9">
        <v>200</v>
      </c>
      <c r="E9" s="10"/>
      <c r="F9" s="9">
        <v>100</v>
      </c>
      <c r="G9" s="11"/>
      <c r="H9" s="9">
        <v>50</v>
      </c>
      <c r="I9" s="9"/>
      <c r="J9" s="11"/>
      <c r="K9" s="8">
        <f t="shared" ref="K9:K56" si="0">C9+D9+E9+F9+G9+H9+I9+J9</f>
        <v>600</v>
      </c>
      <c r="L9" s="21"/>
    </row>
    <row r="10" spans="1:12" x14ac:dyDescent="0.2">
      <c r="A10" s="21"/>
      <c r="B10" s="12" t="s">
        <v>11</v>
      </c>
      <c r="C10" s="8">
        <v>250</v>
      </c>
      <c r="D10" s="9">
        <v>200</v>
      </c>
      <c r="E10" s="10"/>
      <c r="F10" s="9">
        <v>100</v>
      </c>
      <c r="G10" s="11"/>
      <c r="H10" s="9">
        <v>50</v>
      </c>
      <c r="I10" s="9"/>
      <c r="J10" s="11"/>
      <c r="K10" s="8">
        <f t="shared" si="0"/>
        <v>600</v>
      </c>
      <c r="L10" s="21"/>
    </row>
    <row r="11" spans="1:12" x14ac:dyDescent="0.2">
      <c r="A11" s="21"/>
      <c r="B11" s="12" t="s">
        <v>12</v>
      </c>
      <c r="C11" s="8">
        <v>250</v>
      </c>
      <c r="D11" s="9">
        <v>200</v>
      </c>
      <c r="E11" s="10"/>
      <c r="F11" s="9">
        <v>100</v>
      </c>
      <c r="G11" s="11"/>
      <c r="H11" s="9">
        <v>50</v>
      </c>
      <c r="I11" s="9"/>
      <c r="J11" s="11"/>
      <c r="K11" s="8">
        <f t="shared" si="0"/>
        <v>600</v>
      </c>
      <c r="L11" s="21"/>
    </row>
    <row r="12" spans="1:12" x14ac:dyDescent="0.2">
      <c r="A12" s="21"/>
      <c r="B12" s="12" t="s">
        <v>13</v>
      </c>
      <c r="C12" s="8">
        <v>250</v>
      </c>
      <c r="D12" s="9">
        <v>100</v>
      </c>
      <c r="E12" s="10"/>
      <c r="F12" s="9">
        <v>170</v>
      </c>
      <c r="G12" s="11"/>
      <c r="H12" s="9">
        <v>80</v>
      </c>
      <c r="I12" s="9"/>
      <c r="J12" s="11"/>
      <c r="K12" s="8">
        <f t="shared" si="0"/>
        <v>600</v>
      </c>
      <c r="L12" s="21"/>
    </row>
    <row r="13" spans="1:12" x14ac:dyDescent="0.2">
      <c r="A13" s="21"/>
      <c r="B13" s="12" t="s">
        <v>14</v>
      </c>
      <c r="C13" s="8">
        <v>250</v>
      </c>
      <c r="D13" s="9">
        <v>70</v>
      </c>
      <c r="E13" s="10"/>
      <c r="F13" s="9"/>
      <c r="G13" s="11"/>
      <c r="H13" s="9">
        <v>50</v>
      </c>
      <c r="I13" s="9"/>
      <c r="J13" s="11"/>
      <c r="K13" s="8">
        <f t="shared" si="0"/>
        <v>370</v>
      </c>
      <c r="L13" s="21"/>
    </row>
    <row r="14" spans="1:12" x14ac:dyDescent="0.2">
      <c r="A14" s="21"/>
      <c r="B14" s="13" t="s">
        <v>15</v>
      </c>
      <c r="C14" s="8">
        <v>250</v>
      </c>
      <c r="D14" s="9">
        <v>100</v>
      </c>
      <c r="E14" s="10"/>
      <c r="F14" s="9"/>
      <c r="G14" s="11"/>
      <c r="H14" s="9">
        <v>50</v>
      </c>
      <c r="I14" s="9">
        <v>100</v>
      </c>
      <c r="J14" s="11"/>
      <c r="K14" s="8">
        <f t="shared" si="0"/>
        <v>500</v>
      </c>
      <c r="L14" s="21"/>
    </row>
    <row r="15" spans="1:12" x14ac:dyDescent="0.2">
      <c r="A15" s="21"/>
      <c r="B15" s="12" t="s">
        <v>16</v>
      </c>
      <c r="C15" s="8">
        <v>250</v>
      </c>
      <c r="D15" s="9">
        <v>100</v>
      </c>
      <c r="E15" s="10"/>
      <c r="F15" s="9"/>
      <c r="G15" s="11"/>
      <c r="H15" s="9">
        <v>50</v>
      </c>
      <c r="I15" s="9"/>
      <c r="J15" s="11"/>
      <c r="K15" s="8">
        <f t="shared" si="0"/>
        <v>400</v>
      </c>
      <c r="L15" s="21"/>
    </row>
    <row r="16" spans="1:12" x14ac:dyDescent="0.2">
      <c r="A16" s="21"/>
      <c r="B16" s="13" t="s">
        <v>17</v>
      </c>
      <c r="C16" s="8">
        <v>250</v>
      </c>
      <c r="D16" s="9">
        <v>100</v>
      </c>
      <c r="E16" s="10"/>
      <c r="F16" s="9"/>
      <c r="G16" s="11"/>
      <c r="H16" s="9">
        <v>80</v>
      </c>
      <c r="I16" s="9">
        <v>100</v>
      </c>
      <c r="J16" s="11"/>
      <c r="K16" s="8">
        <f t="shared" si="0"/>
        <v>530</v>
      </c>
      <c r="L16" s="21"/>
    </row>
    <row r="17" spans="1:15" x14ac:dyDescent="0.2">
      <c r="A17" s="21"/>
      <c r="B17" s="7" t="s">
        <v>55</v>
      </c>
      <c r="C17" s="8">
        <v>250</v>
      </c>
      <c r="D17" s="9">
        <v>200</v>
      </c>
      <c r="E17" s="10"/>
      <c r="F17" s="9">
        <v>100</v>
      </c>
      <c r="G17" s="11"/>
      <c r="H17" s="9">
        <v>50</v>
      </c>
      <c r="I17" s="9"/>
      <c r="J17" s="11"/>
      <c r="K17" s="8">
        <f t="shared" si="0"/>
        <v>600</v>
      </c>
      <c r="L17" s="21"/>
    </row>
    <row r="18" spans="1:15" x14ac:dyDescent="0.2">
      <c r="A18" s="21"/>
      <c r="B18" s="13" t="s">
        <v>18</v>
      </c>
      <c r="C18" s="8">
        <v>250</v>
      </c>
      <c r="D18" s="9">
        <v>100</v>
      </c>
      <c r="E18" s="10"/>
      <c r="F18" s="9"/>
      <c r="G18" s="11"/>
      <c r="H18" s="9">
        <v>50</v>
      </c>
      <c r="I18" s="9"/>
      <c r="J18" s="11"/>
      <c r="K18" s="8">
        <f t="shared" si="0"/>
        <v>400</v>
      </c>
      <c r="L18" s="21"/>
    </row>
    <row r="19" spans="1:15" x14ac:dyDescent="0.2">
      <c r="A19" s="21"/>
      <c r="B19" s="13" t="s">
        <v>19</v>
      </c>
      <c r="C19" s="8">
        <v>250</v>
      </c>
      <c r="D19" s="9">
        <v>100</v>
      </c>
      <c r="E19" s="10"/>
      <c r="F19" s="9"/>
      <c r="G19" s="11"/>
      <c r="H19" s="9">
        <v>80</v>
      </c>
      <c r="I19" s="9"/>
      <c r="J19" s="11"/>
      <c r="K19" s="8">
        <f t="shared" si="0"/>
        <v>430</v>
      </c>
      <c r="L19" s="21"/>
    </row>
    <row r="20" spans="1:15" x14ac:dyDescent="0.2">
      <c r="A20" s="21"/>
      <c r="B20" s="13" t="s">
        <v>20</v>
      </c>
      <c r="C20" s="8">
        <v>250</v>
      </c>
      <c r="D20" s="9">
        <v>70</v>
      </c>
      <c r="E20" s="10"/>
      <c r="F20" s="9"/>
      <c r="G20" s="11"/>
      <c r="H20" s="9">
        <v>80</v>
      </c>
      <c r="I20" s="9"/>
      <c r="J20" s="11"/>
      <c r="K20" s="8">
        <f t="shared" si="0"/>
        <v>400</v>
      </c>
      <c r="L20" s="21"/>
    </row>
    <row r="21" spans="1:15" x14ac:dyDescent="0.2">
      <c r="A21" s="21"/>
      <c r="B21" s="13" t="s">
        <v>51</v>
      </c>
      <c r="C21" s="8">
        <v>250</v>
      </c>
      <c r="D21" s="9">
        <v>70</v>
      </c>
      <c r="E21" s="10"/>
      <c r="F21" s="9"/>
      <c r="G21" s="11"/>
      <c r="H21" s="9">
        <v>50</v>
      </c>
      <c r="I21" s="9"/>
      <c r="J21" s="11"/>
      <c r="K21" s="8">
        <f t="shared" si="0"/>
        <v>370</v>
      </c>
      <c r="L21" s="21"/>
    </row>
    <row r="22" spans="1:15" x14ac:dyDescent="0.2">
      <c r="A22" s="21"/>
      <c r="B22" s="13" t="s">
        <v>21</v>
      </c>
      <c r="C22" s="8">
        <v>250</v>
      </c>
      <c r="D22" s="9">
        <v>70</v>
      </c>
      <c r="E22" s="10"/>
      <c r="F22" s="9"/>
      <c r="G22" s="11"/>
      <c r="H22" s="9">
        <v>80</v>
      </c>
      <c r="I22" s="9"/>
      <c r="J22" s="11"/>
      <c r="K22" s="8">
        <f t="shared" si="0"/>
        <v>400</v>
      </c>
      <c r="L22" s="21"/>
    </row>
    <row r="23" spans="1:15" x14ac:dyDescent="0.2">
      <c r="A23" s="21"/>
      <c r="B23" s="13" t="s">
        <v>22</v>
      </c>
      <c r="C23" s="8">
        <v>250</v>
      </c>
      <c r="D23" s="9">
        <v>70</v>
      </c>
      <c r="E23" s="10"/>
      <c r="F23" s="9"/>
      <c r="G23" s="11"/>
      <c r="H23" s="9">
        <v>50</v>
      </c>
      <c r="I23" s="9"/>
      <c r="J23" s="11"/>
      <c r="K23" s="8">
        <f t="shared" si="0"/>
        <v>370</v>
      </c>
      <c r="L23" s="21"/>
    </row>
    <row r="24" spans="1:15" x14ac:dyDescent="0.2">
      <c r="A24" s="21"/>
      <c r="B24" s="13" t="s">
        <v>23</v>
      </c>
      <c r="C24" s="8">
        <v>250</v>
      </c>
      <c r="D24" s="9">
        <v>200</v>
      </c>
      <c r="E24" s="10"/>
      <c r="F24" s="9">
        <v>50</v>
      </c>
      <c r="G24" s="11"/>
      <c r="H24" s="9">
        <v>80</v>
      </c>
      <c r="I24" s="9"/>
      <c r="J24" s="11"/>
      <c r="K24" s="8">
        <f t="shared" si="0"/>
        <v>580</v>
      </c>
      <c r="L24" s="21"/>
    </row>
    <row r="25" spans="1:15" x14ac:dyDescent="0.2">
      <c r="A25" s="21"/>
      <c r="B25" s="13" t="s">
        <v>24</v>
      </c>
      <c r="C25" s="8">
        <v>250</v>
      </c>
      <c r="D25" s="9">
        <v>200</v>
      </c>
      <c r="E25" s="10"/>
      <c r="F25" s="9">
        <v>50</v>
      </c>
      <c r="G25" s="11"/>
      <c r="H25" s="9">
        <v>50</v>
      </c>
      <c r="I25" s="9"/>
      <c r="J25" s="11"/>
      <c r="K25" s="8">
        <f t="shared" si="0"/>
        <v>550</v>
      </c>
      <c r="L25" s="21"/>
    </row>
    <row r="26" spans="1:15" x14ac:dyDescent="0.2">
      <c r="A26" s="21"/>
      <c r="B26" s="14" t="s">
        <v>52</v>
      </c>
      <c r="C26" s="8">
        <v>250</v>
      </c>
      <c r="D26" s="9">
        <v>100</v>
      </c>
      <c r="E26" s="10"/>
      <c r="F26" s="9"/>
      <c r="G26" s="11"/>
      <c r="H26" s="9">
        <v>50</v>
      </c>
      <c r="I26" s="9"/>
      <c r="J26" s="11"/>
      <c r="K26" s="8">
        <f t="shared" si="0"/>
        <v>400</v>
      </c>
      <c r="L26" s="21"/>
    </row>
    <row r="27" spans="1:15" x14ac:dyDescent="0.2">
      <c r="A27" s="21"/>
      <c r="B27" s="13" t="s">
        <v>25</v>
      </c>
      <c r="C27" s="8">
        <v>250</v>
      </c>
      <c r="D27" s="9">
        <v>100</v>
      </c>
      <c r="E27" s="10"/>
      <c r="F27" s="9"/>
      <c r="G27" s="11"/>
      <c r="H27" s="9">
        <v>50</v>
      </c>
      <c r="I27" s="9"/>
      <c r="J27" s="11"/>
      <c r="K27" s="8">
        <f t="shared" si="0"/>
        <v>400</v>
      </c>
      <c r="L27" s="21"/>
      <c r="O27" t="s">
        <v>62</v>
      </c>
    </row>
    <row r="28" spans="1:15" x14ac:dyDescent="0.2">
      <c r="A28" s="21"/>
      <c r="B28" s="13" t="s">
        <v>26</v>
      </c>
      <c r="C28" s="8">
        <v>250</v>
      </c>
      <c r="D28" s="9">
        <v>100</v>
      </c>
      <c r="E28" s="10"/>
      <c r="F28" s="9"/>
      <c r="G28" s="11"/>
      <c r="H28" s="9">
        <v>50</v>
      </c>
      <c r="I28" s="9"/>
      <c r="J28" s="11"/>
      <c r="K28" s="8">
        <f t="shared" si="0"/>
        <v>400</v>
      </c>
      <c r="L28" s="21"/>
    </row>
    <row r="29" spans="1:15" x14ac:dyDescent="0.2">
      <c r="A29" s="21"/>
      <c r="B29" s="12" t="s">
        <v>27</v>
      </c>
      <c r="C29" s="8">
        <v>250</v>
      </c>
      <c r="D29" s="9">
        <v>200</v>
      </c>
      <c r="E29" s="10"/>
      <c r="F29" s="9"/>
      <c r="G29" s="11"/>
      <c r="H29" s="9">
        <v>80</v>
      </c>
      <c r="I29" s="9"/>
      <c r="J29" s="11"/>
      <c r="K29" s="8">
        <f t="shared" si="0"/>
        <v>530</v>
      </c>
      <c r="L29" s="21"/>
    </row>
    <row r="30" spans="1:15" x14ac:dyDescent="0.2">
      <c r="A30" s="21"/>
      <c r="B30" s="13" t="s">
        <v>28</v>
      </c>
      <c r="C30" s="8">
        <v>250</v>
      </c>
      <c r="D30" s="9">
        <v>200</v>
      </c>
      <c r="E30" s="10"/>
      <c r="F30" s="9"/>
      <c r="G30" s="11"/>
      <c r="H30" s="9">
        <v>50</v>
      </c>
      <c r="I30" s="9"/>
      <c r="J30" s="11"/>
      <c r="K30" s="8">
        <f t="shared" si="0"/>
        <v>500</v>
      </c>
      <c r="L30" s="21"/>
    </row>
    <row r="31" spans="1:15" x14ac:dyDescent="0.2">
      <c r="A31" s="21"/>
      <c r="B31" s="13" t="s">
        <v>29</v>
      </c>
      <c r="C31" s="8">
        <v>250</v>
      </c>
      <c r="D31" s="9">
        <v>100</v>
      </c>
      <c r="E31" s="10"/>
      <c r="F31" s="9"/>
      <c r="G31" s="11"/>
      <c r="H31" s="9">
        <v>80</v>
      </c>
      <c r="I31" s="9"/>
      <c r="J31" s="11"/>
      <c r="K31" s="8">
        <f t="shared" si="0"/>
        <v>430</v>
      </c>
      <c r="L31" s="21"/>
    </row>
    <row r="32" spans="1:15" x14ac:dyDescent="0.2">
      <c r="A32" s="21"/>
      <c r="B32" s="13" t="s">
        <v>30</v>
      </c>
      <c r="C32" s="8">
        <v>250</v>
      </c>
      <c r="D32" s="9">
        <v>100</v>
      </c>
      <c r="E32" s="10"/>
      <c r="F32" s="9"/>
      <c r="G32" s="11"/>
      <c r="H32" s="9">
        <v>50</v>
      </c>
      <c r="I32" s="9"/>
      <c r="J32" s="11"/>
      <c r="K32" s="8">
        <f t="shared" si="0"/>
        <v>400</v>
      </c>
      <c r="L32" s="21"/>
    </row>
    <row r="33" spans="1:12" x14ac:dyDescent="0.2">
      <c r="A33" s="21"/>
      <c r="B33" s="13" t="s">
        <v>31</v>
      </c>
      <c r="C33" s="8">
        <v>250</v>
      </c>
      <c r="D33" s="9">
        <v>100</v>
      </c>
      <c r="E33" s="10"/>
      <c r="F33" s="9"/>
      <c r="G33" s="11"/>
      <c r="H33" s="9">
        <v>50</v>
      </c>
      <c r="I33" s="9"/>
      <c r="J33" s="11"/>
      <c r="K33" s="8">
        <f t="shared" si="0"/>
        <v>400</v>
      </c>
      <c r="L33" s="21"/>
    </row>
    <row r="34" spans="1:12" x14ac:dyDescent="0.2">
      <c r="A34" s="21"/>
      <c r="B34" s="13" t="s">
        <v>32</v>
      </c>
      <c r="C34" s="8">
        <v>250</v>
      </c>
      <c r="D34" s="9">
        <v>100</v>
      </c>
      <c r="E34" s="10"/>
      <c r="F34" s="9"/>
      <c r="G34" s="11"/>
      <c r="H34" s="9">
        <v>50</v>
      </c>
      <c r="I34" s="9">
        <v>100</v>
      </c>
      <c r="J34" s="11"/>
      <c r="K34" s="8">
        <f t="shared" si="0"/>
        <v>500</v>
      </c>
      <c r="L34" s="21"/>
    </row>
    <row r="35" spans="1:12" x14ac:dyDescent="0.2">
      <c r="A35" s="21"/>
      <c r="B35" s="13" t="s">
        <v>33</v>
      </c>
      <c r="C35" s="8">
        <v>250</v>
      </c>
      <c r="D35" s="9">
        <v>100</v>
      </c>
      <c r="E35" s="10"/>
      <c r="F35" s="9"/>
      <c r="G35" s="11"/>
      <c r="H35" s="9">
        <v>80</v>
      </c>
      <c r="I35" s="9"/>
      <c r="J35" s="11"/>
      <c r="K35" s="8">
        <f t="shared" si="0"/>
        <v>430</v>
      </c>
      <c r="L35" s="21"/>
    </row>
    <row r="36" spans="1:12" x14ac:dyDescent="0.2">
      <c r="A36" s="21"/>
      <c r="B36" s="13" t="s">
        <v>34</v>
      </c>
      <c r="C36" s="8">
        <v>250</v>
      </c>
      <c r="D36" s="9">
        <v>100</v>
      </c>
      <c r="E36" s="10"/>
      <c r="F36" s="9"/>
      <c r="G36" s="11"/>
      <c r="H36" s="9">
        <v>50</v>
      </c>
      <c r="I36" s="9"/>
      <c r="J36" s="11"/>
      <c r="K36" s="8">
        <f t="shared" si="0"/>
        <v>400</v>
      </c>
      <c r="L36" s="21"/>
    </row>
    <row r="37" spans="1:12" x14ac:dyDescent="0.2">
      <c r="A37" s="21"/>
      <c r="B37" s="13" t="s">
        <v>34</v>
      </c>
      <c r="C37" s="8">
        <v>250</v>
      </c>
      <c r="D37" s="9">
        <v>100</v>
      </c>
      <c r="E37" s="10"/>
      <c r="F37" s="9"/>
      <c r="G37" s="11"/>
      <c r="H37" s="9">
        <v>80</v>
      </c>
      <c r="I37" s="9">
        <v>200</v>
      </c>
      <c r="J37" s="11"/>
      <c r="K37" s="8">
        <f t="shared" si="0"/>
        <v>630</v>
      </c>
      <c r="L37" s="21"/>
    </row>
    <row r="38" spans="1:12" x14ac:dyDescent="0.2">
      <c r="A38" s="21"/>
      <c r="B38" s="13" t="s">
        <v>35</v>
      </c>
      <c r="C38" s="8">
        <v>250</v>
      </c>
      <c r="D38" s="9">
        <v>100</v>
      </c>
      <c r="E38" s="10"/>
      <c r="F38" s="9"/>
      <c r="G38" s="11"/>
      <c r="H38" s="9">
        <v>80</v>
      </c>
      <c r="I38" s="9">
        <v>200</v>
      </c>
      <c r="J38" s="11"/>
      <c r="K38" s="8">
        <f t="shared" si="0"/>
        <v>630</v>
      </c>
      <c r="L38" s="21"/>
    </row>
    <row r="39" spans="1:12" x14ac:dyDescent="0.2">
      <c r="A39" s="21"/>
      <c r="B39" s="13" t="s">
        <v>36</v>
      </c>
      <c r="C39" s="8">
        <v>250</v>
      </c>
      <c r="D39" s="9">
        <v>100</v>
      </c>
      <c r="E39" s="10"/>
      <c r="F39" s="9"/>
      <c r="G39" s="11"/>
      <c r="H39" s="9">
        <v>80</v>
      </c>
      <c r="I39" s="9"/>
      <c r="J39" s="11"/>
      <c r="K39" s="8">
        <f t="shared" si="0"/>
        <v>430</v>
      </c>
      <c r="L39" s="21"/>
    </row>
    <row r="40" spans="1:12" x14ac:dyDescent="0.2">
      <c r="A40" s="21"/>
      <c r="B40" s="13" t="s">
        <v>37</v>
      </c>
      <c r="C40" s="8">
        <v>250</v>
      </c>
      <c r="D40" s="9">
        <v>100</v>
      </c>
      <c r="E40" s="10"/>
      <c r="F40" s="9"/>
      <c r="G40" s="11"/>
      <c r="H40" s="9">
        <v>50</v>
      </c>
      <c r="I40" s="9"/>
      <c r="J40" s="11"/>
      <c r="K40" s="8">
        <f t="shared" si="0"/>
        <v>400</v>
      </c>
      <c r="L40" s="21"/>
    </row>
    <row r="41" spans="1:12" x14ac:dyDescent="0.2">
      <c r="A41" s="21"/>
      <c r="B41" s="13" t="s">
        <v>38</v>
      </c>
      <c r="C41" s="8">
        <v>250</v>
      </c>
      <c r="D41" s="9">
        <v>100</v>
      </c>
      <c r="E41" s="10"/>
      <c r="F41" s="9"/>
      <c r="G41" s="11"/>
      <c r="H41" s="9">
        <v>50</v>
      </c>
      <c r="I41" s="9"/>
      <c r="J41" s="11"/>
      <c r="K41" s="8">
        <f t="shared" si="0"/>
        <v>400</v>
      </c>
      <c r="L41" s="21"/>
    </row>
    <row r="42" spans="1:12" x14ac:dyDescent="0.2">
      <c r="A42" s="21"/>
      <c r="B42" s="14" t="s">
        <v>39</v>
      </c>
      <c r="C42" s="8">
        <v>250</v>
      </c>
      <c r="D42" s="9">
        <v>100</v>
      </c>
      <c r="E42" s="10"/>
      <c r="F42" s="9"/>
      <c r="G42" s="11"/>
      <c r="H42" s="9">
        <v>50</v>
      </c>
      <c r="I42" s="9"/>
      <c r="J42" s="11"/>
      <c r="K42" s="8">
        <f t="shared" si="0"/>
        <v>400</v>
      </c>
      <c r="L42" s="21"/>
    </row>
    <row r="43" spans="1:12" x14ac:dyDescent="0.2">
      <c r="A43" s="21"/>
      <c r="B43" s="12" t="s">
        <v>40</v>
      </c>
      <c r="C43" s="8">
        <v>250</v>
      </c>
      <c r="D43" s="9">
        <v>100</v>
      </c>
      <c r="E43" s="10"/>
      <c r="F43" s="9"/>
      <c r="G43" s="11"/>
      <c r="H43" s="9">
        <v>80</v>
      </c>
      <c r="I43" s="9"/>
      <c r="J43" s="11"/>
      <c r="K43" s="8">
        <f t="shared" si="0"/>
        <v>430</v>
      </c>
      <c r="L43" s="21"/>
    </row>
    <row r="44" spans="1:12" x14ac:dyDescent="0.2">
      <c r="A44" s="21"/>
      <c r="B44" s="12" t="s">
        <v>41</v>
      </c>
      <c r="C44" s="8">
        <v>250</v>
      </c>
      <c r="D44" s="9">
        <v>100</v>
      </c>
      <c r="E44" s="10"/>
      <c r="F44" s="9"/>
      <c r="G44" s="11"/>
      <c r="H44" s="9">
        <v>50</v>
      </c>
      <c r="I44" s="9"/>
      <c r="J44" s="11"/>
      <c r="K44" s="8">
        <f t="shared" si="0"/>
        <v>400</v>
      </c>
      <c r="L44" s="21"/>
    </row>
    <row r="45" spans="1:12" x14ac:dyDescent="0.2">
      <c r="A45" s="21"/>
      <c r="B45" s="12" t="s">
        <v>42</v>
      </c>
      <c r="C45" s="8">
        <v>250</v>
      </c>
      <c r="D45" s="9">
        <v>70</v>
      </c>
      <c r="E45" s="10"/>
      <c r="F45" s="9"/>
      <c r="G45" s="11"/>
      <c r="H45" s="9">
        <v>80</v>
      </c>
      <c r="I45" s="9"/>
      <c r="J45" s="11"/>
      <c r="K45" s="8">
        <f t="shared" si="0"/>
        <v>400</v>
      </c>
      <c r="L45" s="21"/>
    </row>
    <row r="46" spans="1:12" x14ac:dyDescent="0.2">
      <c r="A46" s="21"/>
      <c r="B46" s="12" t="s">
        <v>42</v>
      </c>
      <c r="C46" s="8">
        <v>250</v>
      </c>
      <c r="D46" s="9">
        <v>70</v>
      </c>
      <c r="E46" s="10"/>
      <c r="F46" s="9"/>
      <c r="G46" s="11"/>
      <c r="H46" s="9">
        <v>50</v>
      </c>
      <c r="I46" s="9"/>
      <c r="J46" s="11"/>
      <c r="K46" s="8">
        <f t="shared" si="0"/>
        <v>370</v>
      </c>
      <c r="L46" s="21"/>
    </row>
    <row r="47" spans="1:12" x14ac:dyDescent="0.2">
      <c r="A47" s="21"/>
      <c r="B47" s="12" t="s">
        <v>43</v>
      </c>
      <c r="C47" s="8">
        <v>250</v>
      </c>
      <c r="D47" s="9">
        <v>70</v>
      </c>
      <c r="E47" s="10"/>
      <c r="F47" s="9"/>
      <c r="G47" s="11"/>
      <c r="H47" s="9">
        <v>50</v>
      </c>
      <c r="I47" s="9">
        <v>400</v>
      </c>
      <c r="J47" s="11"/>
      <c r="K47" s="8">
        <f t="shared" si="0"/>
        <v>770</v>
      </c>
      <c r="L47" s="21"/>
    </row>
    <row r="48" spans="1:12" ht="15" customHeight="1" x14ac:dyDescent="0.2">
      <c r="A48" s="21"/>
      <c r="B48" s="12" t="s">
        <v>44</v>
      </c>
      <c r="C48" s="8">
        <v>250</v>
      </c>
      <c r="D48" s="9">
        <v>200</v>
      </c>
      <c r="E48" s="10"/>
      <c r="F48" s="9">
        <v>50</v>
      </c>
      <c r="G48" s="11"/>
      <c r="H48" s="9">
        <v>50</v>
      </c>
      <c r="I48" s="9"/>
      <c r="J48" s="11"/>
      <c r="K48" s="8">
        <f t="shared" si="0"/>
        <v>550</v>
      </c>
      <c r="L48" s="21"/>
    </row>
    <row r="49" spans="1:12" x14ac:dyDescent="0.2">
      <c r="A49" s="21"/>
      <c r="B49" s="14" t="s">
        <v>44</v>
      </c>
      <c r="C49" s="8">
        <v>250</v>
      </c>
      <c r="D49" s="9">
        <v>200</v>
      </c>
      <c r="E49" s="10"/>
      <c r="F49" s="9">
        <v>50</v>
      </c>
      <c r="G49" s="11"/>
      <c r="H49" s="9">
        <v>80</v>
      </c>
      <c r="I49" s="9"/>
      <c r="J49" s="11"/>
      <c r="K49" s="8">
        <f t="shared" si="0"/>
        <v>580</v>
      </c>
      <c r="L49" s="21"/>
    </row>
    <row r="50" spans="1:12" x14ac:dyDescent="0.2">
      <c r="A50" s="21"/>
      <c r="B50" s="12" t="s">
        <v>45</v>
      </c>
      <c r="C50" s="8">
        <v>250</v>
      </c>
      <c r="D50" s="9">
        <v>100</v>
      </c>
      <c r="E50" s="10"/>
      <c r="F50" s="9"/>
      <c r="G50" s="11"/>
      <c r="H50" s="9">
        <v>50</v>
      </c>
      <c r="I50" s="9"/>
      <c r="J50" s="11"/>
      <c r="K50" s="8">
        <f t="shared" si="0"/>
        <v>400</v>
      </c>
      <c r="L50" s="21"/>
    </row>
    <row r="51" spans="1:12" ht="16" customHeight="1" x14ac:dyDescent="0.2">
      <c r="A51" s="21"/>
      <c r="B51" s="12" t="s">
        <v>46</v>
      </c>
      <c r="C51" s="8">
        <v>250</v>
      </c>
      <c r="D51" s="9">
        <v>100</v>
      </c>
      <c r="E51" s="10"/>
      <c r="F51" s="9"/>
      <c r="G51" s="11"/>
      <c r="H51" s="9">
        <v>50</v>
      </c>
      <c r="I51" s="9"/>
      <c r="J51" s="11"/>
      <c r="K51" s="8">
        <f t="shared" si="0"/>
        <v>400</v>
      </c>
      <c r="L51" s="21"/>
    </row>
    <row r="52" spans="1:12" ht="15" customHeight="1" x14ac:dyDescent="0.2">
      <c r="A52" s="21"/>
      <c r="B52" s="15" t="s">
        <v>47</v>
      </c>
      <c r="C52" s="8">
        <v>250</v>
      </c>
      <c r="D52" s="9">
        <v>70</v>
      </c>
      <c r="E52" s="10"/>
      <c r="F52" s="9"/>
      <c r="G52" s="11"/>
      <c r="H52" s="9">
        <v>50</v>
      </c>
      <c r="I52" s="9"/>
      <c r="J52" s="11"/>
      <c r="K52" s="8">
        <f t="shared" si="0"/>
        <v>370</v>
      </c>
      <c r="L52" s="21"/>
    </row>
    <row r="53" spans="1:12" x14ac:dyDescent="0.2">
      <c r="A53" s="21"/>
      <c r="B53" s="7" t="s">
        <v>48</v>
      </c>
      <c r="C53" s="8">
        <v>250</v>
      </c>
      <c r="D53" s="9">
        <v>200</v>
      </c>
      <c r="E53" s="10"/>
      <c r="F53" s="9"/>
      <c r="G53" s="11"/>
      <c r="H53" s="9">
        <v>50</v>
      </c>
      <c r="I53" s="9"/>
      <c r="J53" s="9"/>
      <c r="K53" s="8">
        <f t="shared" si="0"/>
        <v>500</v>
      </c>
      <c r="L53" s="21"/>
    </row>
    <row r="54" spans="1:12" x14ac:dyDescent="0.2">
      <c r="A54" s="21"/>
      <c r="B54" s="14" t="s">
        <v>53</v>
      </c>
      <c r="C54" s="8">
        <v>250</v>
      </c>
      <c r="D54" s="9">
        <v>100</v>
      </c>
      <c r="E54" s="10"/>
      <c r="F54" s="9"/>
      <c r="G54" s="11"/>
      <c r="H54" s="9">
        <v>50</v>
      </c>
      <c r="I54" s="9">
        <v>100</v>
      </c>
      <c r="J54" s="11"/>
      <c r="K54" s="8">
        <f t="shared" si="0"/>
        <v>500</v>
      </c>
      <c r="L54" s="21"/>
    </row>
    <row r="55" spans="1:12" x14ac:dyDescent="0.2">
      <c r="A55" s="21"/>
      <c r="B55" s="12" t="s">
        <v>49</v>
      </c>
      <c r="C55" s="8">
        <v>250</v>
      </c>
      <c r="D55" s="9">
        <v>250</v>
      </c>
      <c r="E55" s="10"/>
      <c r="F55" s="9">
        <v>100</v>
      </c>
      <c r="G55" s="11"/>
      <c r="H55" s="9">
        <v>50</v>
      </c>
      <c r="I55" s="9"/>
      <c r="J55" s="11"/>
      <c r="K55" s="8">
        <f t="shared" si="0"/>
        <v>650</v>
      </c>
      <c r="L55" s="21"/>
    </row>
    <row r="56" spans="1:12" x14ac:dyDescent="0.2">
      <c r="A56" s="21"/>
      <c r="B56" s="12" t="s">
        <v>50</v>
      </c>
      <c r="C56" s="8">
        <v>250</v>
      </c>
      <c r="D56" s="9">
        <v>270</v>
      </c>
      <c r="E56" s="10"/>
      <c r="F56" s="9">
        <v>100</v>
      </c>
      <c r="G56" s="11"/>
      <c r="H56" s="9">
        <v>80</v>
      </c>
      <c r="I56" s="9"/>
      <c r="J56" s="11"/>
      <c r="K56" s="8">
        <f t="shared" si="0"/>
        <v>700</v>
      </c>
      <c r="L56" s="21"/>
    </row>
    <row r="57" spans="1:12" x14ac:dyDescent="0.2">
      <c r="A57" s="21"/>
      <c r="B57" s="11" t="s">
        <v>56</v>
      </c>
      <c r="C57" s="8">
        <v>250</v>
      </c>
      <c r="D57" s="9">
        <v>100</v>
      </c>
      <c r="E57" s="16"/>
      <c r="F57" s="17"/>
      <c r="G57" s="16"/>
      <c r="H57" s="9">
        <v>50</v>
      </c>
      <c r="I57" s="17"/>
      <c r="J57" s="16"/>
      <c r="K57" s="18">
        <f>SUM(C57:J57)</f>
        <v>400</v>
      </c>
      <c r="L57" s="21"/>
    </row>
    <row r="58" spans="1:12" x14ac:dyDescent="0.2">
      <c r="A58" s="21"/>
      <c r="B58" s="11" t="s">
        <v>57</v>
      </c>
      <c r="C58" s="8">
        <v>250</v>
      </c>
      <c r="D58" s="9">
        <v>100</v>
      </c>
      <c r="E58" s="16"/>
      <c r="F58" s="17"/>
      <c r="G58" s="16"/>
      <c r="H58" s="9">
        <v>50</v>
      </c>
      <c r="I58" s="17"/>
      <c r="J58" s="16"/>
      <c r="K58" s="18">
        <f>SUM(C58:J58)</f>
        <v>400</v>
      </c>
      <c r="L58" s="21"/>
    </row>
    <row r="59" spans="1:12" x14ac:dyDescent="0.2">
      <c r="A59" s="21"/>
      <c r="B59" s="11" t="s">
        <v>58</v>
      </c>
      <c r="C59" s="8">
        <v>250</v>
      </c>
      <c r="D59" s="9">
        <v>70</v>
      </c>
      <c r="E59" s="16"/>
      <c r="F59" s="17"/>
      <c r="G59" s="16"/>
      <c r="H59" s="9">
        <v>50</v>
      </c>
      <c r="I59" s="17"/>
      <c r="J59" s="16"/>
      <c r="K59" s="18">
        <f>SUM(C59:J59)</f>
        <v>370</v>
      </c>
      <c r="L59" s="21"/>
    </row>
    <row r="60" spans="1:12" x14ac:dyDescent="0.2">
      <c r="A60" s="21"/>
      <c r="B60" s="11" t="s">
        <v>59</v>
      </c>
      <c r="C60" s="8">
        <v>250</v>
      </c>
      <c r="D60" s="9">
        <v>100</v>
      </c>
      <c r="E60" s="16"/>
      <c r="F60" s="17"/>
      <c r="G60" s="16"/>
      <c r="H60" s="9">
        <v>50</v>
      </c>
      <c r="I60" s="9">
        <v>100</v>
      </c>
      <c r="J60" s="16"/>
      <c r="K60" s="18">
        <f>SUM(C60:J60)</f>
        <v>500</v>
      </c>
      <c r="L60" s="21"/>
    </row>
    <row r="61" spans="1:12" x14ac:dyDescent="0.2">
      <c r="A61" s="21"/>
      <c r="B61" s="11" t="s">
        <v>60</v>
      </c>
      <c r="C61" s="8">
        <v>250</v>
      </c>
      <c r="D61" s="9">
        <v>100</v>
      </c>
      <c r="E61" s="16"/>
      <c r="F61" s="17"/>
      <c r="G61" s="16"/>
      <c r="H61" s="9">
        <v>50</v>
      </c>
      <c r="I61" s="17"/>
      <c r="J61" s="16"/>
      <c r="K61" s="18">
        <f>SUM(C61:J61)</f>
        <v>400</v>
      </c>
      <c r="L61" s="21"/>
    </row>
    <row r="62" spans="1:12" x14ac:dyDescent="0.2">
      <c r="A62" s="21"/>
      <c r="B62" s="21"/>
      <c r="C62" s="21"/>
      <c r="D62" s="21"/>
      <c r="E62" s="21"/>
      <c r="F62" s="22"/>
      <c r="G62" s="21"/>
      <c r="H62" s="22"/>
      <c r="I62" s="22"/>
      <c r="J62" s="21"/>
      <c r="K62" s="21"/>
      <c r="L62" s="21"/>
    </row>
    <row r="63" spans="1:12" x14ac:dyDescent="0.2">
      <c r="A63" s="21"/>
      <c r="B63" s="21"/>
      <c r="C63" s="21"/>
      <c r="D63" s="21"/>
      <c r="E63" s="21"/>
      <c r="F63" s="22"/>
      <c r="G63" s="21"/>
      <c r="H63" s="22"/>
      <c r="I63" s="22"/>
      <c r="J63" s="21"/>
      <c r="K63" s="21"/>
      <c r="L63" s="21"/>
    </row>
    <row r="64" spans="1:12" x14ac:dyDescent="0.2">
      <c r="A64" s="21"/>
      <c r="B64" s="21"/>
      <c r="C64" s="21"/>
      <c r="D64" s="21"/>
      <c r="E64" s="21"/>
      <c r="F64" s="22"/>
      <c r="G64" s="21"/>
      <c r="H64" s="22"/>
      <c r="I64" s="22"/>
      <c r="J64" s="21"/>
      <c r="K64" s="21"/>
      <c r="L64" s="21"/>
    </row>
    <row r="65" spans="1:12" x14ac:dyDescent="0.2">
      <c r="A65" s="21"/>
      <c r="B65" s="21"/>
      <c r="C65" s="21"/>
      <c r="D65" s="21"/>
      <c r="E65" s="21"/>
      <c r="F65" s="22"/>
      <c r="G65" s="21"/>
      <c r="H65" s="22"/>
      <c r="I65" s="22"/>
      <c r="J65" s="21"/>
      <c r="K65" s="21"/>
      <c r="L65" s="21"/>
    </row>
    <row r="66" spans="1:12" x14ac:dyDescent="0.2">
      <c r="A66" s="21"/>
      <c r="B66" s="21"/>
      <c r="C66" s="21"/>
      <c r="D66" s="21"/>
      <c r="E66" s="21"/>
      <c r="F66" s="22" t="s">
        <v>61</v>
      </c>
      <c r="G66" s="21"/>
      <c r="H66" s="22"/>
      <c r="I66" s="22"/>
      <c r="J66" s="21"/>
      <c r="K66" s="21"/>
      <c r="L66" s="21"/>
    </row>
    <row r="67" spans="1:12" x14ac:dyDescent="0.2">
      <c r="A67" s="21"/>
      <c r="B67" s="21"/>
      <c r="C67" s="21"/>
      <c r="D67" s="21"/>
      <c r="E67" s="21"/>
      <c r="F67" s="22"/>
      <c r="G67" s="21"/>
      <c r="H67" s="22"/>
      <c r="I67" s="22"/>
      <c r="J67" s="21"/>
      <c r="K67" s="21"/>
      <c r="L67" s="21"/>
    </row>
    <row r="68" spans="1:12" x14ac:dyDescent="0.2">
      <c r="A68" s="21"/>
      <c r="B68" s="21"/>
      <c r="C68" s="21"/>
      <c r="D68" s="21"/>
      <c r="E68" s="21"/>
      <c r="F68" s="22"/>
      <c r="G68" s="21"/>
      <c r="H68" s="22"/>
      <c r="I68" s="22"/>
      <c r="J68" s="21"/>
      <c r="K68" s="21"/>
      <c r="L68" s="21"/>
    </row>
    <row r="69" spans="1:12" x14ac:dyDescent="0.2">
      <c r="A69" s="21"/>
      <c r="B69" s="21"/>
      <c r="C69" s="21"/>
      <c r="D69" s="21"/>
      <c r="E69" s="21"/>
      <c r="F69" s="22"/>
      <c r="G69" s="21"/>
      <c r="H69" s="22"/>
      <c r="I69" s="22"/>
      <c r="J69" s="21"/>
      <c r="K69" s="21"/>
      <c r="L69" s="21"/>
    </row>
    <row r="70" spans="1:12" x14ac:dyDescent="0.2">
      <c r="A70" s="21"/>
      <c r="B70" s="21"/>
      <c r="C70" s="21"/>
      <c r="D70" s="21"/>
      <c r="E70" s="21"/>
      <c r="F70" s="22"/>
      <c r="G70" s="21"/>
      <c r="H70" s="22"/>
      <c r="I70" s="22"/>
      <c r="J70" s="21"/>
      <c r="K70" s="21"/>
      <c r="L70" s="21"/>
    </row>
    <row r="71" spans="1:12" x14ac:dyDescent="0.2">
      <c r="A71" s="21"/>
      <c r="B71" s="21"/>
      <c r="C71" s="21"/>
      <c r="D71" s="21"/>
      <c r="E71" s="21"/>
      <c r="F71" s="22"/>
      <c r="G71" s="21"/>
      <c r="H71" s="22"/>
      <c r="I71" s="22"/>
      <c r="J71" s="21"/>
      <c r="K71" s="21"/>
      <c r="L71" s="21"/>
    </row>
    <row r="72" spans="1:12" x14ac:dyDescent="0.2">
      <c r="A72" s="21"/>
      <c r="B72" s="21"/>
      <c r="C72" s="21"/>
      <c r="D72" s="21"/>
      <c r="E72" s="21"/>
      <c r="F72" s="22"/>
      <c r="G72" s="21"/>
      <c r="H72" s="22"/>
      <c r="I72" s="22"/>
      <c r="J72" s="21"/>
      <c r="K72" s="21"/>
      <c r="L72" s="21"/>
    </row>
    <row r="73" spans="1:12" x14ac:dyDescent="0.2">
      <c r="A73" s="21"/>
      <c r="B73" s="21"/>
      <c r="C73" s="21"/>
      <c r="D73" s="21"/>
      <c r="E73" s="21"/>
      <c r="F73" s="22"/>
      <c r="G73" s="21"/>
      <c r="H73" s="22"/>
      <c r="I73" s="22"/>
      <c r="J73" s="21"/>
      <c r="K73" s="21"/>
      <c r="L73" s="21"/>
    </row>
    <row r="74" spans="1:12" x14ac:dyDescent="0.2">
      <c r="A74" s="21"/>
      <c r="B74" s="21"/>
      <c r="C74" s="21"/>
      <c r="D74" s="21"/>
      <c r="E74" s="21"/>
      <c r="F74" s="22"/>
      <c r="G74" s="21"/>
      <c r="H74" s="22"/>
      <c r="I74" s="22"/>
      <c r="J74" s="21"/>
      <c r="K74" s="21"/>
      <c r="L74" s="21"/>
    </row>
    <row r="75" spans="1:12" x14ac:dyDescent="0.2">
      <c r="A75" s="21"/>
      <c r="B75" s="21"/>
      <c r="C75" s="21"/>
      <c r="D75" s="21"/>
      <c r="E75" s="21"/>
      <c r="F75" s="22"/>
      <c r="G75" s="21"/>
      <c r="H75" s="22"/>
      <c r="I75" s="22"/>
      <c r="J75" s="21"/>
      <c r="K75" s="21"/>
      <c r="L75" s="21"/>
    </row>
    <row r="76" spans="1:12" x14ac:dyDescent="0.2">
      <c r="A76" s="21"/>
    </row>
    <row r="77" spans="1:12" x14ac:dyDescent="0.2">
      <c r="A77" s="21"/>
    </row>
    <row r="78" spans="1:12" x14ac:dyDescent="0.2">
      <c r="A78" s="21"/>
    </row>
    <row r="79" spans="1:12" x14ac:dyDescent="0.2">
      <c r="A79" s="21"/>
    </row>
    <row r="80" spans="1:12" x14ac:dyDescent="0.2">
      <c r="A80" s="21"/>
    </row>
    <row r="81" spans="1:1" x14ac:dyDescent="0.2">
      <c r="A81" s="21"/>
    </row>
    <row r="82" spans="1:1" x14ac:dyDescent="0.2">
      <c r="A82" s="21"/>
    </row>
    <row r="83" spans="1:1" x14ac:dyDescent="0.2">
      <c r="A83" s="21"/>
    </row>
    <row r="84" spans="1:1" x14ac:dyDescent="0.2">
      <c r="A84" s="21"/>
    </row>
    <row r="85" spans="1:1" x14ac:dyDescent="0.2">
      <c r="A85" s="21"/>
    </row>
    <row r="86" spans="1:1" x14ac:dyDescent="0.2">
      <c r="A86" s="21"/>
    </row>
    <row r="87" spans="1:1" x14ac:dyDescent="0.2">
      <c r="A87" s="21"/>
    </row>
    <row r="88" spans="1:1" x14ac:dyDescent="0.2">
      <c r="A88" s="21"/>
    </row>
    <row r="89" spans="1:1" x14ac:dyDescent="0.2">
      <c r="A89" s="21"/>
    </row>
    <row r="90" spans="1:1" x14ac:dyDescent="0.2">
      <c r="A90" s="21"/>
    </row>
    <row r="91" spans="1:1" x14ac:dyDescent="0.2">
      <c r="A91" s="21"/>
    </row>
    <row r="92" spans="1:1" x14ac:dyDescent="0.2">
      <c r="A92" s="21"/>
    </row>
    <row r="93" spans="1:1" x14ac:dyDescent="0.2">
      <c r="A93" s="21"/>
    </row>
    <row r="94" spans="1:1" x14ac:dyDescent="0.2">
      <c r="A94" s="21"/>
    </row>
    <row r="95" spans="1:1" x14ac:dyDescent="0.2">
      <c r="A95" s="21"/>
    </row>
    <row r="96" spans="1:1" x14ac:dyDescent="0.2">
      <c r="A96" s="21"/>
    </row>
    <row r="97" spans="1:1" x14ac:dyDescent="0.2">
      <c r="A97" s="21"/>
    </row>
    <row r="98" spans="1:1" x14ac:dyDescent="0.2">
      <c r="A98" s="21"/>
    </row>
    <row r="99" spans="1:1" x14ac:dyDescent="0.2">
      <c r="A99" s="21"/>
    </row>
    <row r="100" spans="1:1" x14ac:dyDescent="0.2">
      <c r="A100" s="21"/>
    </row>
    <row r="101" spans="1:1" x14ac:dyDescent="0.2">
      <c r="A101" s="21"/>
    </row>
    <row r="102" spans="1:1" x14ac:dyDescent="0.2">
      <c r="A102" s="21"/>
    </row>
    <row r="103" spans="1:1" x14ac:dyDescent="0.2">
      <c r="A103" s="21"/>
    </row>
    <row r="104" spans="1:1" x14ac:dyDescent="0.2">
      <c r="A104" s="21"/>
    </row>
    <row r="105" spans="1:1" x14ac:dyDescent="0.2">
      <c r="A105" s="21"/>
    </row>
    <row r="106" spans="1:1" x14ac:dyDescent="0.2">
      <c r="A106" s="21"/>
    </row>
    <row r="107" spans="1:1" x14ac:dyDescent="0.2">
      <c r="A107" s="21"/>
    </row>
    <row r="108" spans="1:1" x14ac:dyDescent="0.2">
      <c r="A108" s="21"/>
    </row>
    <row r="109" spans="1:1" x14ac:dyDescent="0.2">
      <c r="A109" s="21"/>
    </row>
    <row r="110" spans="1:1" x14ac:dyDescent="0.2">
      <c r="A110" s="21"/>
    </row>
    <row r="111" spans="1:1" x14ac:dyDescent="0.2">
      <c r="A111" s="21"/>
    </row>
    <row r="112" spans="1:1" x14ac:dyDescent="0.2">
      <c r="A112" s="21"/>
    </row>
    <row r="113" spans="1:1" x14ac:dyDescent="0.2">
      <c r="A113" s="21"/>
    </row>
    <row r="114" spans="1:1" x14ac:dyDescent="0.2">
      <c r="A114" s="21"/>
    </row>
    <row r="115" spans="1:1" x14ac:dyDescent="0.2">
      <c r="A115" s="21"/>
    </row>
    <row r="116" spans="1:1" x14ac:dyDescent="0.2">
      <c r="A116" s="21"/>
    </row>
    <row r="117" spans="1:1" x14ac:dyDescent="0.2">
      <c r="A117" s="21"/>
    </row>
    <row r="118" spans="1:1" x14ac:dyDescent="0.2">
      <c r="A118" s="21"/>
    </row>
    <row r="119" spans="1:1" x14ac:dyDescent="0.2">
      <c r="A119" s="21"/>
    </row>
    <row r="120" spans="1:1" x14ac:dyDescent="0.2">
      <c r="A120" s="21"/>
    </row>
    <row r="121" spans="1:1" x14ac:dyDescent="0.2">
      <c r="A121" s="21"/>
    </row>
    <row r="122" spans="1:1" x14ac:dyDescent="0.2">
      <c r="A122" s="21"/>
    </row>
    <row r="123" spans="1:1" x14ac:dyDescent="0.2">
      <c r="A123" s="21"/>
    </row>
    <row r="124" spans="1:1" x14ac:dyDescent="0.2">
      <c r="A124" s="21"/>
    </row>
    <row r="125" spans="1:1" x14ac:dyDescent="0.2">
      <c r="A125" s="21"/>
    </row>
    <row r="126" spans="1:1" x14ac:dyDescent="0.2">
      <c r="A126" s="21"/>
    </row>
    <row r="127" spans="1:1" x14ac:dyDescent="0.2">
      <c r="A127" s="21"/>
    </row>
    <row r="128" spans="1:1" x14ac:dyDescent="0.2">
      <c r="A128" s="21"/>
    </row>
    <row r="129" spans="1:1" x14ac:dyDescent="0.2">
      <c r="A129" s="21"/>
    </row>
    <row r="130" spans="1:1" x14ac:dyDescent="0.2">
      <c r="A130" s="21"/>
    </row>
    <row r="131" spans="1:1" x14ac:dyDescent="0.2">
      <c r="A131" s="21"/>
    </row>
    <row r="132" spans="1:1" x14ac:dyDescent="0.2">
      <c r="A132" s="21"/>
    </row>
    <row r="133" spans="1:1" x14ac:dyDescent="0.2">
      <c r="A133" s="21"/>
    </row>
    <row r="134" spans="1:1" x14ac:dyDescent="0.2">
      <c r="A134" s="21"/>
    </row>
    <row r="135" spans="1:1" x14ac:dyDescent="0.2">
      <c r="A135" s="21"/>
    </row>
    <row r="136" spans="1:1" x14ac:dyDescent="0.2">
      <c r="A136" s="21"/>
    </row>
    <row r="137" spans="1:1" x14ac:dyDescent="0.2">
      <c r="A137" s="21"/>
    </row>
    <row r="138" spans="1:1" x14ac:dyDescent="0.2">
      <c r="A138" s="21"/>
    </row>
    <row r="139" spans="1:1" x14ac:dyDescent="0.2">
      <c r="A139" s="21"/>
    </row>
    <row r="140" spans="1:1" x14ac:dyDescent="0.2">
      <c r="A140" s="21"/>
    </row>
    <row r="141" spans="1:1" x14ac:dyDescent="0.2">
      <c r="A141" s="21"/>
    </row>
    <row r="142" spans="1:1" x14ac:dyDescent="0.2">
      <c r="A142" s="21"/>
    </row>
    <row r="143" spans="1:1" x14ac:dyDescent="0.2">
      <c r="A143" s="21"/>
    </row>
    <row r="144" spans="1:1" x14ac:dyDescent="0.2">
      <c r="A144" s="21"/>
    </row>
    <row r="145" spans="1:1" x14ac:dyDescent="0.2">
      <c r="A145" s="21"/>
    </row>
    <row r="146" spans="1:1" x14ac:dyDescent="0.2">
      <c r="A146" s="21"/>
    </row>
    <row r="147" spans="1:1" x14ac:dyDescent="0.2">
      <c r="A147" s="21"/>
    </row>
    <row r="148" spans="1:1" x14ac:dyDescent="0.2">
      <c r="A148" s="21"/>
    </row>
    <row r="149" spans="1:1" x14ac:dyDescent="0.2">
      <c r="A149" s="21"/>
    </row>
    <row r="150" spans="1:1" x14ac:dyDescent="0.2">
      <c r="A150" s="21"/>
    </row>
    <row r="151" spans="1:1" x14ac:dyDescent="0.2">
      <c r="A151" s="21"/>
    </row>
    <row r="152" spans="1:1" x14ac:dyDescent="0.2">
      <c r="A152" s="21"/>
    </row>
    <row r="153" spans="1:1" x14ac:dyDescent="0.2">
      <c r="A153" s="21"/>
    </row>
    <row r="154" spans="1:1" x14ac:dyDescent="0.2">
      <c r="A154" s="21"/>
    </row>
    <row r="155" spans="1:1" x14ac:dyDescent="0.2">
      <c r="A155" s="21"/>
    </row>
    <row r="156" spans="1:1" x14ac:dyDescent="0.2">
      <c r="A156" s="21"/>
    </row>
    <row r="157" spans="1:1" x14ac:dyDescent="0.2">
      <c r="A157" s="21"/>
    </row>
    <row r="158" spans="1:1" x14ac:dyDescent="0.2">
      <c r="A158" s="21"/>
    </row>
    <row r="159" spans="1:1" x14ac:dyDescent="0.2">
      <c r="A159" s="21"/>
    </row>
    <row r="160" spans="1:1" x14ac:dyDescent="0.2">
      <c r="A160" s="21"/>
    </row>
  </sheetData>
  <sortState xmlns:xlrd2="http://schemas.microsoft.com/office/spreadsheetml/2017/richdata2" ref="B9:K56">
    <sortCondition ref="B9:B56"/>
  </sortState>
  <dataValidations count="1">
    <dataValidation type="list" allowBlank="1" showInputMessage="1" showErrorMessage="1" sqref="H9:H61" xr:uid="{3A48AE02-545C-FC40-854E-3B87466C79AD}">
      <formula1>$N$11:$N$12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2023-01-23T10:59:58Z</dcterms:created>
  <dcterms:modified xsi:type="dcterms:W3CDTF">2023-02-24T10:58:39Z</dcterms:modified>
</cp:coreProperties>
</file>